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user\Documents\St. John the Divine\Warden\"/>
    </mc:Choice>
  </mc:AlternateContent>
  <bookViews>
    <workbookView xWindow="0" yWindow="0" windowWidth="16695" windowHeight="732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2" i="1"/>
  <c r="I9" i="1"/>
  <c r="I8" i="1"/>
  <c r="I6" i="1"/>
  <c r="I3" i="1"/>
  <c r="H16" i="1"/>
  <c r="G16" i="1" s="1"/>
  <c r="H13" i="1"/>
  <c r="I13" i="1" s="1"/>
  <c r="H10" i="1"/>
  <c r="I10" i="1" s="1"/>
  <c r="H7" i="1"/>
  <c r="I7" i="1" s="1"/>
  <c r="H4" i="1"/>
  <c r="G4" i="1" s="1"/>
  <c r="H5" i="1"/>
  <c r="H6" i="1"/>
  <c r="H8" i="1"/>
  <c r="H9" i="1"/>
  <c r="H11" i="1"/>
  <c r="G11" i="1" s="1"/>
  <c r="H12" i="1"/>
  <c r="H14" i="1"/>
  <c r="H15" i="1"/>
  <c r="G15" i="1" s="1"/>
  <c r="H17" i="1"/>
  <c r="G17" i="1" s="1"/>
  <c r="H18" i="1"/>
  <c r="H19" i="1"/>
  <c r="I19" i="1" s="1"/>
  <c r="H3" i="1"/>
  <c r="G3" i="1" s="1"/>
  <c r="E18" i="1"/>
  <c r="E10" i="1"/>
  <c r="E9" i="1"/>
  <c r="C7" i="1"/>
  <c r="I18" i="1"/>
  <c r="G18" i="1"/>
  <c r="I15" i="1"/>
  <c r="I14" i="1"/>
  <c r="G14" i="1"/>
  <c r="G12" i="1"/>
  <c r="I11" i="1"/>
  <c r="G8" i="1"/>
  <c r="G6" i="1"/>
  <c r="I5" i="1"/>
  <c r="G5" i="1"/>
  <c r="C4" i="1"/>
  <c r="C5" i="1"/>
  <c r="C6" i="1"/>
  <c r="C8" i="1"/>
  <c r="C10" i="1"/>
  <c r="C11" i="1"/>
  <c r="C12" i="1"/>
  <c r="C13" i="1"/>
  <c r="C15" i="1"/>
  <c r="C17" i="1"/>
  <c r="C18" i="1"/>
  <c r="C19" i="1"/>
  <c r="C3" i="1"/>
  <c r="E4" i="1"/>
  <c r="E5" i="1"/>
  <c r="E7" i="1"/>
  <c r="E11" i="1"/>
  <c r="E12" i="1"/>
  <c r="E14" i="1"/>
  <c r="E16" i="1"/>
  <c r="E17" i="1"/>
  <c r="E19" i="1"/>
  <c r="E3" i="1"/>
  <c r="I16" i="1" l="1"/>
  <c r="G13" i="1"/>
  <c r="G10" i="1"/>
  <c r="I4" i="1"/>
  <c r="G9" i="1"/>
  <c r="G19" i="1"/>
</calcChain>
</file>

<file path=xl/sharedStrings.xml><?xml version="1.0" encoding="utf-8"?>
<sst xmlns="http://schemas.openxmlformats.org/spreadsheetml/2006/main" count="23" uniqueCount="15">
  <si>
    <t>August</t>
  </si>
  <si>
    <t>September</t>
  </si>
  <si>
    <t>October</t>
  </si>
  <si>
    <t>November</t>
  </si>
  <si>
    <t>December</t>
  </si>
  <si>
    <t>Cheques Printed</t>
  </si>
  <si>
    <t>Cheques Available</t>
  </si>
  <si>
    <t>Payment Request Deadline</t>
  </si>
  <si>
    <t>January</t>
  </si>
  <si>
    <t>February</t>
  </si>
  <si>
    <t>March</t>
  </si>
  <si>
    <t>April</t>
  </si>
  <si>
    <t>May</t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</si>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</sst>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d\ 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I18" sqref="I18"/>
    </sheetView>
  </sheetViews>
  <sheetFormatPr defaultRowHeight="15" x14ac:dyDescent="0.25"/>
  <cols>
    <col min="2" max="2" width="11.42578125" customWidth="1"/>
    <col min="3" max="3" width="25.5703125" bestFit="1" customWidth="1"/>
    <col min="4" max="4" width="18.28515625" customWidth="1"/>
    <col min="5" max="5" width="17.140625" customWidth="1"/>
    <col min="6" max="6" width="4.42578125" customWidth="1"/>
    <col min="7" max="7" width="18.42578125" customWidth="1"/>
    <col min="8" max="9" width="18.5703125" customWidth="1"/>
  </cols>
  <sheetData>
    <row r="1" spans="1:9" x14ac:dyDescent="0.25">
      <c r="C1" s="6" t="s">
        <v>7</v>
      </c>
      <c r="D1" s="8" t="s">
        <v>5</v>
      </c>
      <c r="E1" s="4" t="s">
        <v>6</v>
      </c>
      <c r="F1" s="2"/>
      <c r="G1" s="6" t="s">
        <v>7</v>
      </c>
      <c r="H1" s="8" t="s">
        <v>5</v>
      </c>
      <c r="I1" s="4" t="s">
        <v>6</v>
      </c>
    </row>
    <row r="2" spans="1:9" x14ac:dyDescent="0.25">
      <c r="C2" s="7"/>
      <c r="D2" s="9"/>
      <c r="E2" s="5"/>
      <c r="F2" s="1"/>
      <c r="G2" s="7"/>
      <c r="H2" s="9"/>
      <c r="I2" s="5"/>
    </row>
    <row r="3" spans="1:9" x14ac:dyDescent="0.25">
      <c r="A3">
        <v>2017</v>
      </c>
      <c r="B3" s="3" t="s">
        <v>0</v>
      </c>
      <c r="C3" s="10">
        <f>D3-7</f>
        <v>42955</v>
      </c>
      <c r="D3" s="11">
        <v>42962</v>
      </c>
      <c r="E3" s="10">
        <f>D3+3</f>
        <v>42965</v>
      </c>
      <c r="F3" s="10"/>
      <c r="G3" s="10">
        <f>H3-7</f>
        <v>42971</v>
      </c>
      <c r="H3" s="11">
        <f>EOMONTH(D3,0)</f>
        <v>42978</v>
      </c>
      <c r="I3" s="10">
        <f>H3+3+1</f>
        <v>42982</v>
      </c>
    </row>
    <row r="4" spans="1:9" x14ac:dyDescent="0.25">
      <c r="A4">
        <v>2017</v>
      </c>
      <c r="B4" s="3" t="s">
        <v>1</v>
      </c>
      <c r="C4" s="10">
        <f t="shared" ref="C4:C19" si="0">D4-7</f>
        <v>42986</v>
      </c>
      <c r="D4" s="11">
        <v>42993</v>
      </c>
      <c r="E4" s="10">
        <f t="shared" ref="E4:E19" si="1">D4+3</f>
        <v>42996</v>
      </c>
      <c r="F4" s="10"/>
      <c r="G4" s="10">
        <f t="shared" ref="G4:G19" si="2">H4-7</f>
        <v>43000</v>
      </c>
      <c r="H4" s="11">
        <f>EOMONTH(D4,0)-1</f>
        <v>43007</v>
      </c>
      <c r="I4" s="10">
        <f t="shared" ref="I4:I19" si="3">H4+3</f>
        <v>43010</v>
      </c>
    </row>
    <row r="5" spans="1:9" x14ac:dyDescent="0.25">
      <c r="A5">
        <v>2017</v>
      </c>
      <c r="B5" s="3" t="s">
        <v>2</v>
      </c>
      <c r="C5" s="10">
        <f t="shared" si="0"/>
        <v>43017</v>
      </c>
      <c r="D5" s="11">
        <v>43024</v>
      </c>
      <c r="E5" s="10">
        <f t="shared" si="1"/>
        <v>43027</v>
      </c>
      <c r="F5" s="10"/>
      <c r="G5" s="10">
        <f t="shared" si="2"/>
        <v>43032</v>
      </c>
      <c r="H5" s="11">
        <f t="shared" ref="H4:H19" si="4">EOMONTH(D5,0)</f>
        <v>43039</v>
      </c>
      <c r="I5" s="10">
        <f t="shared" si="3"/>
        <v>43042</v>
      </c>
    </row>
    <row r="6" spans="1:9" x14ac:dyDescent="0.25">
      <c r="A6">
        <v>2017</v>
      </c>
      <c r="B6" s="3" t="s">
        <v>3</v>
      </c>
      <c r="C6" s="10">
        <f t="shared" si="0"/>
        <v>43047</v>
      </c>
      <c r="D6" s="11">
        <v>43054</v>
      </c>
      <c r="E6" s="10">
        <v>43059</v>
      </c>
      <c r="F6" s="10"/>
      <c r="G6" s="10">
        <f t="shared" si="2"/>
        <v>43062</v>
      </c>
      <c r="H6" s="11">
        <f t="shared" si="4"/>
        <v>43069</v>
      </c>
      <c r="I6" s="10">
        <f>H6+3+1</f>
        <v>43073</v>
      </c>
    </row>
    <row r="7" spans="1:9" x14ac:dyDescent="0.25">
      <c r="A7">
        <v>2017</v>
      </c>
      <c r="B7" s="3" t="s">
        <v>4</v>
      </c>
      <c r="C7" s="10">
        <f t="shared" si="0"/>
        <v>43077</v>
      </c>
      <c r="D7" s="11">
        <v>43084</v>
      </c>
      <c r="E7" s="10">
        <f t="shared" si="1"/>
        <v>43087</v>
      </c>
      <c r="F7" s="10"/>
      <c r="G7" s="10">
        <v>43077</v>
      </c>
      <c r="H7" s="11">
        <f>EOMONTH(D7,0)-2</f>
        <v>43098</v>
      </c>
      <c r="I7" s="10">
        <f t="shared" si="3"/>
        <v>43101</v>
      </c>
    </row>
    <row r="8" spans="1:9" x14ac:dyDescent="0.25">
      <c r="A8">
        <v>2018</v>
      </c>
      <c r="B8" s="3" t="s">
        <v>8</v>
      </c>
      <c r="C8" s="10">
        <f t="shared" si="0"/>
        <v>43108</v>
      </c>
      <c r="D8" s="11">
        <v>43115</v>
      </c>
      <c r="E8" s="10">
        <v>43122</v>
      </c>
      <c r="F8" s="10"/>
      <c r="G8" s="10">
        <f t="shared" si="2"/>
        <v>43124</v>
      </c>
      <c r="H8" s="11">
        <f t="shared" si="4"/>
        <v>43131</v>
      </c>
      <c r="I8" s="10">
        <f>H8+3+2</f>
        <v>43136</v>
      </c>
    </row>
    <row r="9" spans="1:9" x14ac:dyDescent="0.25">
      <c r="A9">
        <v>2018</v>
      </c>
      <c r="B9" s="3" t="s">
        <v>9</v>
      </c>
      <c r="C9" s="10">
        <v>43140</v>
      </c>
      <c r="D9" s="11">
        <v>43146</v>
      </c>
      <c r="E9" s="10">
        <f>D9+4</f>
        <v>43150</v>
      </c>
      <c r="F9" s="10"/>
      <c r="G9" s="10">
        <f t="shared" si="2"/>
        <v>43152</v>
      </c>
      <c r="H9" s="11">
        <f t="shared" si="4"/>
        <v>43159</v>
      </c>
      <c r="I9" s="10">
        <f>H9+3+2</f>
        <v>43164</v>
      </c>
    </row>
    <row r="10" spans="1:9" x14ac:dyDescent="0.25">
      <c r="A10">
        <v>2018</v>
      </c>
      <c r="B10" s="3" t="s">
        <v>10</v>
      </c>
      <c r="C10" s="10">
        <f t="shared" si="0"/>
        <v>43167</v>
      </c>
      <c r="D10" s="11">
        <v>43174</v>
      </c>
      <c r="E10" s="10">
        <f>D10+4</f>
        <v>43178</v>
      </c>
      <c r="F10" s="10"/>
      <c r="G10" s="10">
        <f t="shared" si="2"/>
        <v>43182</v>
      </c>
      <c r="H10" s="11">
        <f>EOMONTH(D10,0)-1</f>
        <v>43189</v>
      </c>
      <c r="I10" s="10">
        <f t="shared" si="3"/>
        <v>43192</v>
      </c>
    </row>
    <row r="11" spans="1:9" x14ac:dyDescent="0.25">
      <c r="A11">
        <v>2018</v>
      </c>
      <c r="B11" s="3" t="s">
        <v>11</v>
      </c>
      <c r="C11" s="10">
        <f t="shared" si="0"/>
        <v>43199</v>
      </c>
      <c r="D11" s="11">
        <v>43206</v>
      </c>
      <c r="E11" s="10">
        <f t="shared" si="1"/>
        <v>43209</v>
      </c>
      <c r="F11" s="10"/>
      <c r="G11" s="10">
        <f t="shared" si="2"/>
        <v>43213</v>
      </c>
      <c r="H11" s="11">
        <f t="shared" si="4"/>
        <v>43220</v>
      </c>
      <c r="I11" s="10">
        <f t="shared" si="3"/>
        <v>43223</v>
      </c>
    </row>
    <row r="12" spans="1:9" x14ac:dyDescent="0.25">
      <c r="A12">
        <v>2018</v>
      </c>
      <c r="B12" s="3" t="s">
        <v>12</v>
      </c>
      <c r="C12" s="10">
        <f t="shared" si="0"/>
        <v>43228</v>
      </c>
      <c r="D12" s="11">
        <v>43235</v>
      </c>
      <c r="E12" s="10">
        <f t="shared" si="1"/>
        <v>43238</v>
      </c>
      <c r="F12" s="10"/>
      <c r="G12" s="10">
        <f t="shared" si="2"/>
        <v>43244</v>
      </c>
      <c r="H12" s="11">
        <f t="shared" si="4"/>
        <v>43251</v>
      </c>
      <c r="I12" s="10">
        <f>H12+4</f>
        <v>43255</v>
      </c>
    </row>
    <row r="13" spans="1:9" x14ac:dyDescent="0.25">
      <c r="A13">
        <v>2018</v>
      </c>
      <c r="B13" s="3" t="s">
        <v>13</v>
      </c>
      <c r="C13" s="10">
        <f t="shared" si="0"/>
        <v>43259</v>
      </c>
      <c r="D13" s="11">
        <v>43266</v>
      </c>
      <c r="E13" s="10">
        <v>43276</v>
      </c>
      <c r="F13" s="10"/>
      <c r="G13" s="10">
        <f t="shared" si="2"/>
        <v>43273</v>
      </c>
      <c r="H13" s="11">
        <f>EOMONTH(D13,0)-1</f>
        <v>43280</v>
      </c>
      <c r="I13" s="10">
        <f t="shared" si="3"/>
        <v>43283</v>
      </c>
    </row>
    <row r="14" spans="1:9" x14ac:dyDescent="0.25">
      <c r="A14">
        <v>2018</v>
      </c>
      <c r="B14" s="3" t="s">
        <v>14</v>
      </c>
      <c r="C14" s="10">
        <v>43294</v>
      </c>
      <c r="D14" s="11">
        <v>43297</v>
      </c>
      <c r="E14" s="10">
        <f t="shared" si="1"/>
        <v>43300</v>
      </c>
      <c r="F14" s="10"/>
      <c r="G14" s="10">
        <f t="shared" si="2"/>
        <v>43305</v>
      </c>
      <c r="H14" s="11">
        <f t="shared" si="4"/>
        <v>43312</v>
      </c>
      <c r="I14" s="10">
        <f t="shared" si="3"/>
        <v>43315</v>
      </c>
    </row>
    <row r="15" spans="1:9" x14ac:dyDescent="0.25">
      <c r="A15">
        <v>2018</v>
      </c>
      <c r="B15" s="3" t="s">
        <v>0</v>
      </c>
      <c r="C15" s="10">
        <f t="shared" si="0"/>
        <v>43320</v>
      </c>
      <c r="D15" s="11">
        <v>43327</v>
      </c>
      <c r="E15" s="10">
        <v>43340</v>
      </c>
      <c r="F15" s="10"/>
      <c r="G15" s="10">
        <f t="shared" si="2"/>
        <v>43336</v>
      </c>
      <c r="H15" s="11">
        <f t="shared" si="4"/>
        <v>43343</v>
      </c>
      <c r="I15" s="10">
        <f t="shared" si="3"/>
        <v>43346</v>
      </c>
    </row>
    <row r="16" spans="1:9" x14ac:dyDescent="0.25">
      <c r="A16">
        <v>2018</v>
      </c>
      <c r="B16" s="3" t="s">
        <v>1</v>
      </c>
      <c r="C16" s="10">
        <v>43357</v>
      </c>
      <c r="D16" s="11">
        <v>43360</v>
      </c>
      <c r="E16" s="10">
        <f t="shared" si="1"/>
        <v>43363</v>
      </c>
      <c r="F16" s="10"/>
      <c r="G16" s="10">
        <f t="shared" si="2"/>
        <v>43364</v>
      </c>
      <c r="H16" s="11">
        <f>EOMONTH(D16,0)-2</f>
        <v>43371</v>
      </c>
      <c r="I16" s="10">
        <f t="shared" si="3"/>
        <v>43374</v>
      </c>
    </row>
    <row r="17" spans="1:9" x14ac:dyDescent="0.25">
      <c r="A17">
        <v>2018</v>
      </c>
      <c r="B17" s="3" t="s">
        <v>2</v>
      </c>
      <c r="C17" s="10">
        <f t="shared" si="0"/>
        <v>43381</v>
      </c>
      <c r="D17" s="11">
        <v>43388</v>
      </c>
      <c r="E17" s="10">
        <f t="shared" si="1"/>
        <v>43391</v>
      </c>
      <c r="F17" s="10"/>
      <c r="G17" s="10">
        <f t="shared" si="2"/>
        <v>43397</v>
      </c>
      <c r="H17" s="11">
        <f t="shared" si="4"/>
        <v>43404</v>
      </c>
      <c r="I17" s="10">
        <f>H17+3+2</f>
        <v>43409</v>
      </c>
    </row>
    <row r="18" spans="1:9" x14ac:dyDescent="0.25">
      <c r="A18">
        <v>2018</v>
      </c>
      <c r="B18" s="3" t="s">
        <v>3</v>
      </c>
      <c r="C18" s="10">
        <f t="shared" si="0"/>
        <v>43412</v>
      </c>
      <c r="D18" s="11">
        <v>43419</v>
      </c>
      <c r="E18" s="10">
        <f>D18+4</f>
        <v>43423</v>
      </c>
      <c r="F18" s="10"/>
      <c r="G18" s="10">
        <f t="shared" si="2"/>
        <v>43427</v>
      </c>
      <c r="H18" s="11">
        <f t="shared" si="4"/>
        <v>43434</v>
      </c>
      <c r="I18" s="10">
        <f t="shared" si="3"/>
        <v>43437</v>
      </c>
    </row>
    <row r="19" spans="1:9" x14ac:dyDescent="0.25">
      <c r="A19">
        <v>2018</v>
      </c>
      <c r="B19" s="3" t="s">
        <v>4</v>
      </c>
      <c r="C19" s="10">
        <f t="shared" si="0"/>
        <v>43444</v>
      </c>
      <c r="D19" s="11">
        <v>43451</v>
      </c>
      <c r="E19" s="10">
        <f t="shared" si="1"/>
        <v>43454</v>
      </c>
      <c r="F19" s="10"/>
      <c r="G19" s="10">
        <f t="shared" si="2"/>
        <v>43458</v>
      </c>
      <c r="H19" s="11">
        <f t="shared" si="4"/>
        <v>43465</v>
      </c>
      <c r="I19" s="10">
        <f t="shared" si="3"/>
        <v>43468</v>
      </c>
    </row>
  </sheetData>
  <mergeCells count="6">
    <mergeCell ref="I1:I2"/>
    <mergeCell ref="C1:C2"/>
    <mergeCell ref="D1:D2"/>
    <mergeCell ref="E1:E2"/>
    <mergeCell ref="G1:G2"/>
    <mergeCell ref="H1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Legislative Assembly of 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Graeme</dc:creator>
  <cp:lastModifiedBy>user</cp:lastModifiedBy>
  <dcterms:created xsi:type="dcterms:W3CDTF">2017-08-02T03:40:47Z</dcterms:created>
  <dcterms:modified xsi:type="dcterms:W3CDTF">2017-09-17T23:18:33Z</dcterms:modified>
</cp:coreProperties>
</file>